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56" windowWidth="15240" windowHeight="11205" activeTab="0"/>
  </bookViews>
  <sheets>
    <sheet name="Tabelline" sheetId="1" r:id="rId1"/>
    <sheet name="Controllo" sheetId="2" state="hidden" r:id="rId2"/>
    <sheet name="Riepilogo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<sst xmlns="http://schemas.openxmlformats.org/spreadsheetml/2006/main" count="5" uniqueCount="4">
  <si>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x</t>
  </si>
  <si>
    <t>Data</t>
  </si>
  <si>
    <t>Punteggio</t>
  </si>
  <si>
    <t>Prove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</si>
</sst>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-mmm\-yy;@"/>
    <numFmt numFmtId="166" formatCode="mmm\-yyyy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4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0" fontId="3" fillId="3" borderId="1" xfId="0" applyFont="1" applyFill="1" applyBorder="1" applyAlignment="1" applyProtection="1">
      <alignment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1" fontId="3" fillId="3" borderId="1" xfId="0" applyNumberFormat="1" applyFont="1" applyFill="1" applyBorder="1" applyAlignment="1" applyProtection="1">
      <alignment/>
      <protection locked="0"/>
    </xf>
    <xf numFmtId="0" fontId="7" fillId="3" borderId="0" xfId="0" applyFont="1" applyFill="1" applyBorder="1" applyAlignment="1" applyProtection="1">
      <alignment/>
      <protection locked="0"/>
    </xf>
    <xf numFmtId="1" fontId="7" fillId="3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FF0000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</xdr:row>
      <xdr:rowOff>133350</xdr:rowOff>
    </xdr:from>
    <xdr:to>
      <xdr:col>13</xdr:col>
      <xdr:colOff>152400</xdr:colOff>
      <xdr:row>7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000250" y="295275"/>
          <a:ext cx="3429000" cy="876300"/>
        </a:xfrm>
        <a:prstGeom prst="rect"/>
        <a:noFill/>
      </xdr:spPr>
      <xdr:txBody>
        <a:bodyPr fromWordArt="1" wrap="none">
          <a:prstTxWarp prst="textCanUp">
            <a:avLst>
              <a:gd name="adj1" fmla="val 66666"/>
              <a:gd name="adj2" fmla="val 25000"/>
            </a:avLst>
          </a:prstTxWarp>
        </a:bodyPr>
        <a:p>
          <a:pPr algn="ctr"/>
          <a:r>
            <a:rPr sz="3600" kern="10" spc="-179">
              <a:ln w="12700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Times New Roman"/>
              <a:cs typeface="Times New Roman"/>
            </a:rPr>
            <a:t>Gioca con le tabelline</a:t>
          </a:r>
        </a:p>
      </xdr:txBody>
    </xdr:sp>
    <xdr:clientData/>
  </xdr:twoCellAnchor>
  <xdr:twoCellAnchor>
    <xdr:from>
      <xdr:col>14</xdr:col>
      <xdr:colOff>295275</xdr:colOff>
      <xdr:row>1</xdr:row>
      <xdr:rowOff>95250</xdr:rowOff>
    </xdr:from>
    <xdr:to>
      <xdr:col>19</xdr:col>
      <xdr:colOff>38100</xdr:colOff>
      <xdr:row>7</xdr:row>
      <xdr:rowOff>76200</xdr:rowOff>
    </xdr:to>
    <xdr:sp>
      <xdr:nvSpPr>
        <xdr:cNvPr id="2" name="AutoShape 14"/>
        <xdr:cNvSpPr>
          <a:spLocks/>
        </xdr:cNvSpPr>
      </xdr:nvSpPr>
      <xdr:spPr>
        <a:xfrm rot="16200000">
          <a:off x="5953125" y="257175"/>
          <a:ext cx="2333625" cy="952500"/>
        </a:xfrm>
        <a:prstGeom prst="cloudCallout">
          <a:avLst>
            <a:gd name="adj1" fmla="val -74000"/>
            <a:gd name="adj2" fmla="val -117347"/>
          </a:avLst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Attenzione alle celle che si colorano di rosso!</a:t>
          </a:r>
        </a:p>
      </xdr:txBody>
    </xdr:sp>
    <xdr:clientData/>
  </xdr:twoCellAnchor>
  <xdr:twoCellAnchor editAs="oneCell">
    <xdr:from>
      <xdr:col>16</xdr:col>
      <xdr:colOff>504825</xdr:colOff>
      <xdr:row>10</xdr:row>
      <xdr:rowOff>104775</xdr:rowOff>
    </xdr:from>
    <xdr:to>
      <xdr:col>19</xdr:col>
      <xdr:colOff>295275</xdr:colOff>
      <xdr:row>19</xdr:row>
      <xdr:rowOff>66675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809750"/>
          <a:ext cx="16192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8:Q33"/>
  <sheetViews>
    <sheetView tabSelected="1" workbookViewId="0" topLeftCell="A1">
      <selection activeCell="P32" sqref="P32"/>
    </sheetView>
  </sheetViews>
  <sheetFormatPr defaultColWidth="9.140625" defaultRowHeight="12.75"/>
  <cols>
    <col min="1" max="1" width="4.140625" style="5" customWidth="1"/>
    <col min="2" max="2" width="9.140625" style="14" customWidth="1"/>
    <col min="3" max="3" width="9.421875" style="5" customWidth="1"/>
    <col min="4" max="4" width="6.140625" style="5" customWidth="1"/>
    <col min="5" max="5" width="4.57421875" style="5" customWidth="1"/>
    <col min="6" max="6" width="5.7109375" style="13" customWidth="1"/>
    <col min="7" max="16" width="5.7109375" style="5" customWidth="1"/>
    <col min="17" max="16384" width="9.140625" style="5" customWidth="1"/>
  </cols>
  <sheetData>
    <row r="8" spans="2:3" ht="12.75">
      <c r="B8" s="11" t="s">
        <v>1</v>
      </c>
      <c r="C8" s="12">
        <f ca="1">NOW()</f>
        <v>40173.70415324074</v>
      </c>
    </row>
    <row r="10" spans="6:16" ht="19.5" customHeight="1" thickBot="1">
      <c r="F10" s="15" t="s">
        <v>0</v>
      </c>
      <c r="G10" s="15">
        <v>1</v>
      </c>
      <c r="H10" s="15">
        <f aca="true" t="shared" si="0" ref="H10:P10">G10+1</f>
        <v>2</v>
      </c>
      <c r="I10" s="15">
        <f t="shared" si="0"/>
        <v>3</v>
      </c>
      <c r="J10" s="15">
        <f t="shared" si="0"/>
        <v>4</v>
      </c>
      <c r="K10" s="15">
        <f t="shared" si="0"/>
        <v>5</v>
      </c>
      <c r="L10" s="15">
        <f t="shared" si="0"/>
        <v>6</v>
      </c>
      <c r="M10" s="15">
        <f t="shared" si="0"/>
        <v>7</v>
      </c>
      <c r="N10" s="15">
        <f t="shared" si="0"/>
        <v>8</v>
      </c>
      <c r="O10" s="15">
        <f t="shared" si="0"/>
        <v>9</v>
      </c>
      <c r="P10" s="15">
        <f t="shared" si="0"/>
        <v>10</v>
      </c>
    </row>
    <row r="11" spans="4:16" ht="19.5" customHeight="1" thickBot="1">
      <c r="D11" s="16">
        <f>SUM(Controllo!G22:P31)</f>
        <v>0</v>
      </c>
      <c r="F11" s="15">
        <v>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4:16" ht="19.5" customHeight="1" thickBot="1">
      <c r="D12" s="17"/>
      <c r="F12" s="15">
        <f aca="true" t="shared" si="1" ref="F12:F20">F11+1</f>
        <v>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4:17" ht="19.5" customHeight="1" thickBot="1">
      <c r="D13" s="16">
        <f>100-Tabelline!D11</f>
        <v>100</v>
      </c>
      <c r="F13" s="15">
        <f t="shared" si="1"/>
        <v>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8"/>
    </row>
    <row r="14" spans="6:16" ht="19.5" customHeight="1">
      <c r="F14" s="15">
        <f t="shared" si="1"/>
        <v>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6:16" ht="19.5" customHeight="1">
      <c r="F15" s="15">
        <f t="shared" si="1"/>
        <v>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6:16" ht="19.5" customHeight="1">
      <c r="F16" s="15">
        <f t="shared" si="1"/>
        <v>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6:16" ht="19.5" customHeight="1">
      <c r="F17" s="15">
        <f t="shared" si="1"/>
        <v>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6:16" ht="19.5" customHeight="1">
      <c r="F18" s="15">
        <f t="shared" si="1"/>
        <v>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6:16" ht="19.5" customHeight="1">
      <c r="F19" s="15">
        <f t="shared" si="1"/>
        <v>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6:16" ht="19.5" customHeight="1">
      <c r="F20" s="15">
        <f t="shared" si="1"/>
        <v>10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2" spans="5:15" ht="12.75">
      <c r="E22" s="19"/>
      <c r="F22" s="18"/>
      <c r="G22" s="19"/>
      <c r="H22" s="19"/>
      <c r="I22" s="19"/>
      <c r="J22" s="19"/>
      <c r="K22" s="19"/>
      <c r="L22" s="19"/>
      <c r="M22" s="19"/>
      <c r="N22" s="19"/>
      <c r="O22" s="19"/>
    </row>
    <row r="23" spans="5:15" ht="12.75">
      <c r="E23" s="19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5:15" ht="12.75">
      <c r="E24" s="19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5:15" ht="12.75">
      <c r="E25" s="19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5:15" ht="12.75">
      <c r="E26" s="19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5:15" ht="12.75">
      <c r="E27" s="19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5:15" ht="12.75">
      <c r="E28" s="19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5:15" ht="12.75">
      <c r="E29" s="19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5:15" ht="12.75">
      <c r="E30" s="19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5:15" ht="12.75">
      <c r="E31" s="19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5:15" ht="12.75">
      <c r="E32" s="19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5:15" ht="12.75">
      <c r="E33" s="19"/>
      <c r="F33" s="18"/>
      <c r="G33" s="19"/>
      <c r="H33" s="19"/>
      <c r="I33" s="19"/>
      <c r="J33" s="19"/>
      <c r="K33" s="19"/>
      <c r="L33" s="19"/>
      <c r="M33" s="19"/>
      <c r="N33" s="19"/>
      <c r="O33" s="19"/>
    </row>
  </sheetData>
  <sheetProtection/>
  <conditionalFormatting sqref="G11:P11">
    <cfRule type="cellIs" priority="1" dxfId="0" operator="notEqual" stopIfTrue="1">
      <formula>$F$11*G10</formula>
    </cfRule>
    <cfRule type="cellIs" priority="2" dxfId="1" operator="equal" stopIfTrue="1">
      <formula>$F$11*G10</formula>
    </cfRule>
  </conditionalFormatting>
  <conditionalFormatting sqref="G12:P12">
    <cfRule type="cellIs" priority="3" dxfId="0" operator="notEqual" stopIfTrue="1">
      <formula>$F$12*G10</formula>
    </cfRule>
    <cfRule type="cellIs" priority="4" dxfId="1" operator="equal" stopIfTrue="1">
      <formula>$F$12*G10</formula>
    </cfRule>
  </conditionalFormatting>
  <conditionalFormatting sqref="G13:P13">
    <cfRule type="cellIs" priority="5" dxfId="0" operator="notEqual" stopIfTrue="1">
      <formula>$F$13*G10</formula>
    </cfRule>
    <cfRule type="cellIs" priority="6" dxfId="1" operator="equal" stopIfTrue="1">
      <formula>$F$13*G10</formula>
    </cfRule>
  </conditionalFormatting>
  <conditionalFormatting sqref="G14:P14">
    <cfRule type="cellIs" priority="7" dxfId="0" operator="notEqual" stopIfTrue="1">
      <formula>$F$14*G10</formula>
    </cfRule>
    <cfRule type="cellIs" priority="8" dxfId="1" operator="equal" stopIfTrue="1">
      <formula>$F$14*G10</formula>
    </cfRule>
  </conditionalFormatting>
  <conditionalFormatting sqref="G15:P15">
    <cfRule type="cellIs" priority="9" dxfId="0" operator="notEqual" stopIfTrue="1">
      <formula>$F$15*G10</formula>
    </cfRule>
    <cfRule type="cellIs" priority="10" dxfId="1" operator="equal" stopIfTrue="1">
      <formula>$F$15*G10</formula>
    </cfRule>
  </conditionalFormatting>
  <conditionalFormatting sqref="G16:P16">
    <cfRule type="cellIs" priority="11" dxfId="0" operator="notEqual" stopIfTrue="1">
      <formula>$F$16*G10</formula>
    </cfRule>
    <cfRule type="cellIs" priority="12" dxfId="1" operator="equal" stopIfTrue="1">
      <formula>$F$16*G10</formula>
    </cfRule>
  </conditionalFormatting>
  <conditionalFormatting sqref="G17:P17">
    <cfRule type="cellIs" priority="13" dxfId="0" operator="notEqual" stopIfTrue="1">
      <formula>$F$17*G10</formula>
    </cfRule>
    <cfRule type="cellIs" priority="14" dxfId="1" operator="equal" stopIfTrue="1">
      <formula>$F$17*G10</formula>
    </cfRule>
  </conditionalFormatting>
  <conditionalFormatting sqref="G18:P18">
    <cfRule type="cellIs" priority="15" dxfId="0" operator="notEqual" stopIfTrue="1">
      <formula>$F$18*G10</formula>
    </cfRule>
    <cfRule type="cellIs" priority="16" dxfId="1" operator="equal" stopIfTrue="1">
      <formula>$F$18*G10</formula>
    </cfRule>
  </conditionalFormatting>
  <conditionalFormatting sqref="G19:P19">
    <cfRule type="cellIs" priority="17" dxfId="0" operator="notEqual" stopIfTrue="1">
      <formula>$F$19*G$10</formula>
    </cfRule>
    <cfRule type="cellIs" priority="18" dxfId="1" operator="equal" stopIfTrue="1">
      <formula>$F$19*G10</formula>
    </cfRule>
  </conditionalFormatting>
  <conditionalFormatting sqref="G20:P20">
    <cfRule type="cellIs" priority="19" dxfId="0" operator="notEqual" stopIfTrue="1">
      <formula>$F$20*G10</formula>
    </cfRule>
    <cfRule type="cellIs" priority="20" dxfId="1" operator="equal" stopIfTrue="1">
      <formula>$F$20*G10</formula>
    </cfRule>
  </conditionalFormatting>
  <printOptions/>
  <pageMargins left="0.75" right="0.75" top="1" bottom="1" header="0.5" footer="0.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F10:Q32"/>
  <sheetViews>
    <sheetView workbookViewId="0" topLeftCell="A1">
      <selection activeCell="G11" sqref="G11:P20"/>
    </sheetView>
  </sheetViews>
  <sheetFormatPr defaultColWidth="9.140625" defaultRowHeight="12.75"/>
  <cols>
    <col min="6" max="16" width="5.7109375" style="0" customWidth="1"/>
  </cols>
  <sheetData>
    <row r="10" spans="6:17" ht="15" customHeight="1">
      <c r="F10" s="2" t="s">
        <v>0</v>
      </c>
      <c r="G10" s="2">
        <v>1</v>
      </c>
      <c r="H10" s="2">
        <f aca="true" t="shared" si="0" ref="H10:P10">G10+1</f>
        <v>2</v>
      </c>
      <c r="I10" s="2">
        <f t="shared" si="0"/>
        <v>3</v>
      </c>
      <c r="J10" s="2">
        <f t="shared" si="0"/>
        <v>4</v>
      </c>
      <c r="K10" s="2">
        <f t="shared" si="0"/>
        <v>5</v>
      </c>
      <c r="L10" s="2">
        <f t="shared" si="0"/>
        <v>6</v>
      </c>
      <c r="M10" s="2">
        <f t="shared" si="0"/>
        <v>7</v>
      </c>
      <c r="N10" s="2">
        <f t="shared" si="0"/>
        <v>8</v>
      </c>
      <c r="O10" s="2">
        <f t="shared" si="0"/>
        <v>9</v>
      </c>
      <c r="P10" s="2">
        <f t="shared" si="0"/>
        <v>10</v>
      </c>
      <c r="Q10" s="4"/>
    </row>
    <row r="11" spans="6:17" ht="15" customHeight="1">
      <c r="F11" s="3">
        <v>1</v>
      </c>
      <c r="G11" s="1">
        <v>1</v>
      </c>
      <c r="H11" s="1">
        <v>2</v>
      </c>
      <c r="I11" s="1">
        <v>3</v>
      </c>
      <c r="J11" s="1">
        <v>4</v>
      </c>
      <c r="K11" s="1">
        <v>5</v>
      </c>
      <c r="L11" s="1">
        <v>6</v>
      </c>
      <c r="M11" s="1">
        <v>7</v>
      </c>
      <c r="N11" s="1">
        <v>8</v>
      </c>
      <c r="O11" s="1">
        <v>9</v>
      </c>
      <c r="P11" s="1">
        <v>10</v>
      </c>
      <c r="Q11" s="4"/>
    </row>
    <row r="12" spans="6:17" ht="15" customHeight="1">
      <c r="F12" s="3">
        <f aca="true" t="shared" si="1" ref="F12:F20">F11+1</f>
        <v>2</v>
      </c>
      <c r="G12" s="1">
        <v>2</v>
      </c>
      <c r="H12" s="1">
        <v>4</v>
      </c>
      <c r="I12" s="1">
        <v>6</v>
      </c>
      <c r="J12" s="1">
        <v>8</v>
      </c>
      <c r="K12" s="1">
        <v>10</v>
      </c>
      <c r="L12" s="1">
        <v>12</v>
      </c>
      <c r="M12" s="1">
        <v>14</v>
      </c>
      <c r="N12" s="1">
        <v>16</v>
      </c>
      <c r="O12" s="1">
        <v>18</v>
      </c>
      <c r="P12" s="1">
        <v>20</v>
      </c>
      <c r="Q12" s="4"/>
    </row>
    <row r="13" spans="6:17" ht="15" customHeight="1">
      <c r="F13" s="3">
        <f t="shared" si="1"/>
        <v>3</v>
      </c>
      <c r="G13" s="1">
        <v>3</v>
      </c>
      <c r="H13" s="1">
        <v>6</v>
      </c>
      <c r="I13" s="1">
        <v>9</v>
      </c>
      <c r="J13" s="1">
        <v>12</v>
      </c>
      <c r="K13" s="1">
        <v>15</v>
      </c>
      <c r="L13" s="1">
        <v>18</v>
      </c>
      <c r="M13" s="1">
        <v>21</v>
      </c>
      <c r="N13" s="1">
        <v>24</v>
      </c>
      <c r="O13" s="1">
        <v>27</v>
      </c>
      <c r="P13" s="1">
        <v>30</v>
      </c>
      <c r="Q13" s="4"/>
    </row>
    <row r="14" spans="6:17" ht="15" customHeight="1">
      <c r="F14" s="3">
        <f t="shared" si="1"/>
        <v>4</v>
      </c>
      <c r="G14" s="1">
        <v>4</v>
      </c>
      <c r="H14" s="1">
        <v>8</v>
      </c>
      <c r="I14" s="1">
        <v>12</v>
      </c>
      <c r="J14" s="1">
        <v>16</v>
      </c>
      <c r="K14" s="1">
        <v>20</v>
      </c>
      <c r="L14" s="1">
        <v>24</v>
      </c>
      <c r="M14" s="1">
        <v>28</v>
      </c>
      <c r="N14" s="1">
        <v>32</v>
      </c>
      <c r="O14" s="1">
        <v>36</v>
      </c>
      <c r="P14" s="1">
        <v>40</v>
      </c>
      <c r="Q14" s="4"/>
    </row>
    <row r="15" spans="6:17" ht="15" customHeight="1">
      <c r="F15" s="3">
        <f t="shared" si="1"/>
        <v>5</v>
      </c>
      <c r="G15" s="1">
        <v>5</v>
      </c>
      <c r="H15" s="1">
        <v>10</v>
      </c>
      <c r="I15" s="1">
        <v>15</v>
      </c>
      <c r="J15" s="1">
        <v>20</v>
      </c>
      <c r="K15" s="1">
        <v>25</v>
      </c>
      <c r="L15" s="1">
        <v>30</v>
      </c>
      <c r="M15" s="1">
        <v>35</v>
      </c>
      <c r="N15" s="1">
        <v>40</v>
      </c>
      <c r="O15" s="1">
        <v>45</v>
      </c>
      <c r="P15" s="1">
        <v>50</v>
      </c>
      <c r="Q15" s="4"/>
    </row>
    <row r="16" spans="6:17" ht="15" customHeight="1">
      <c r="F16" s="3">
        <f t="shared" si="1"/>
        <v>6</v>
      </c>
      <c r="G16" s="1">
        <v>6</v>
      </c>
      <c r="H16" s="1">
        <v>12</v>
      </c>
      <c r="I16" s="1">
        <v>18</v>
      </c>
      <c r="J16" s="1">
        <v>24</v>
      </c>
      <c r="K16" s="1">
        <v>30</v>
      </c>
      <c r="L16" s="1">
        <v>36</v>
      </c>
      <c r="M16" s="1">
        <v>42</v>
      </c>
      <c r="N16" s="1">
        <v>48</v>
      </c>
      <c r="O16" s="1">
        <v>54</v>
      </c>
      <c r="P16" s="1">
        <v>60</v>
      </c>
      <c r="Q16" s="4"/>
    </row>
    <row r="17" spans="6:17" ht="15" customHeight="1">
      <c r="F17" s="3">
        <f t="shared" si="1"/>
        <v>7</v>
      </c>
      <c r="G17" s="1">
        <v>7</v>
      </c>
      <c r="H17" s="1">
        <v>14</v>
      </c>
      <c r="I17" s="1">
        <v>21</v>
      </c>
      <c r="J17" s="1">
        <v>28</v>
      </c>
      <c r="K17" s="1">
        <v>35</v>
      </c>
      <c r="L17" s="1">
        <v>42</v>
      </c>
      <c r="M17" s="1">
        <v>49</v>
      </c>
      <c r="N17" s="1">
        <v>56</v>
      </c>
      <c r="O17" s="1">
        <v>63</v>
      </c>
      <c r="P17" s="1">
        <v>70</v>
      </c>
      <c r="Q17" s="4"/>
    </row>
    <row r="18" spans="6:17" ht="15" customHeight="1">
      <c r="F18" s="3">
        <f t="shared" si="1"/>
        <v>8</v>
      </c>
      <c r="G18" s="1">
        <v>8</v>
      </c>
      <c r="H18" s="1">
        <v>16</v>
      </c>
      <c r="I18" s="1">
        <v>24</v>
      </c>
      <c r="J18" s="1">
        <v>32</v>
      </c>
      <c r="K18" s="1">
        <v>40</v>
      </c>
      <c r="L18" s="1">
        <v>48</v>
      </c>
      <c r="M18" s="1">
        <v>56</v>
      </c>
      <c r="N18" s="1">
        <v>64</v>
      </c>
      <c r="O18" s="1">
        <v>72</v>
      </c>
      <c r="P18" s="1">
        <v>80</v>
      </c>
      <c r="Q18" s="4"/>
    </row>
    <row r="19" spans="6:17" ht="15" customHeight="1">
      <c r="F19" s="3">
        <f t="shared" si="1"/>
        <v>9</v>
      </c>
      <c r="G19" s="1">
        <v>9</v>
      </c>
      <c r="H19" s="1">
        <v>18</v>
      </c>
      <c r="I19" s="1">
        <v>27</v>
      </c>
      <c r="J19" s="1">
        <v>36</v>
      </c>
      <c r="K19" s="1">
        <v>45</v>
      </c>
      <c r="L19" s="1">
        <v>54</v>
      </c>
      <c r="M19" s="1">
        <v>63</v>
      </c>
      <c r="N19" s="1">
        <v>72</v>
      </c>
      <c r="O19" s="1">
        <v>81</v>
      </c>
      <c r="P19" s="1">
        <v>90</v>
      </c>
      <c r="Q19" s="4"/>
    </row>
    <row r="20" spans="6:17" ht="15" customHeight="1">
      <c r="F20" s="3">
        <f t="shared" si="1"/>
        <v>10</v>
      </c>
      <c r="G20" s="1">
        <v>10</v>
      </c>
      <c r="H20" s="1">
        <v>20</v>
      </c>
      <c r="I20" s="1">
        <v>30</v>
      </c>
      <c r="J20" s="1">
        <v>40</v>
      </c>
      <c r="K20" s="1">
        <v>50</v>
      </c>
      <c r="L20" s="1">
        <v>60</v>
      </c>
      <c r="M20" s="1">
        <v>70</v>
      </c>
      <c r="N20" s="1">
        <v>80</v>
      </c>
      <c r="O20" s="1">
        <v>90</v>
      </c>
      <c r="P20" s="1">
        <v>100</v>
      </c>
      <c r="Q20" s="4"/>
    </row>
    <row r="21" spans="6:17" ht="12.75"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7:16" ht="12.75">
      <c r="G22" s="1">
        <f>IF(Tabelline!G11=Controllo!G11,1,0)</f>
        <v>0</v>
      </c>
      <c r="H22" s="1">
        <f>IF(Tabelline!H11=Controllo!H11,1,0)</f>
        <v>0</v>
      </c>
      <c r="I22" s="1">
        <f>IF(Tabelline!I11=Controllo!I11,1,0)</f>
        <v>0</v>
      </c>
      <c r="J22" s="1">
        <f>IF(Tabelline!J11=Controllo!J11,1,0)</f>
        <v>0</v>
      </c>
      <c r="K22" s="1">
        <f>IF(Tabelline!K11=Controllo!K11,1,0)</f>
        <v>0</v>
      </c>
      <c r="L22" s="1">
        <f>IF(Tabelline!L11=Controllo!L11,1,0)</f>
        <v>0</v>
      </c>
      <c r="M22" s="1">
        <f>IF(Tabelline!M11=Controllo!M11,1,0)</f>
        <v>0</v>
      </c>
      <c r="N22" s="1">
        <f>IF(Tabelline!N11=Controllo!N11,1,0)</f>
        <v>0</v>
      </c>
      <c r="O22" s="1">
        <f>IF(Tabelline!O11=Controllo!O11,1,0)</f>
        <v>0</v>
      </c>
      <c r="P22" s="1">
        <f>IF(Tabelline!P11=Controllo!P11,1,0)</f>
        <v>0</v>
      </c>
    </row>
    <row r="23" spans="7:16" ht="12.75">
      <c r="G23" s="1">
        <f>IF(Tabelline!G12=Controllo!G12,1,0)</f>
        <v>0</v>
      </c>
      <c r="H23" s="1">
        <f>IF(Tabelline!H12=Controllo!H12,1,0)</f>
        <v>0</v>
      </c>
      <c r="I23" s="1">
        <f>IF(Tabelline!I12=Controllo!I12,1,0)</f>
        <v>0</v>
      </c>
      <c r="J23" s="1">
        <f>IF(Tabelline!J12=Controllo!J12,1,0)</f>
        <v>0</v>
      </c>
      <c r="K23" s="1">
        <f>IF(Tabelline!K12=Controllo!K12,1,0)</f>
        <v>0</v>
      </c>
      <c r="L23" s="1">
        <f>IF(Tabelline!L12=Controllo!L12,1,0)</f>
        <v>0</v>
      </c>
      <c r="M23" s="1">
        <f>IF(Tabelline!M12=Controllo!M12,1,0)</f>
        <v>0</v>
      </c>
      <c r="N23" s="1">
        <f>IF(Tabelline!N12=Controllo!N12,1,0)</f>
        <v>0</v>
      </c>
      <c r="O23" s="1">
        <f>IF(Tabelline!O12=Controllo!O12,1,0)</f>
        <v>0</v>
      </c>
      <c r="P23" s="1">
        <f>IF(Tabelline!P12=Controllo!P12,1,0)</f>
        <v>0</v>
      </c>
    </row>
    <row r="24" spans="7:16" ht="12.75">
      <c r="G24" s="1">
        <f>IF(Tabelline!G13=Controllo!G13,1,0)</f>
        <v>0</v>
      </c>
      <c r="H24" s="1">
        <f>IF(Tabelline!H13=Controllo!H13,1,0)</f>
        <v>0</v>
      </c>
      <c r="I24" s="1">
        <f>IF(Tabelline!I13=Controllo!I13,1,0)</f>
        <v>0</v>
      </c>
      <c r="J24" s="1">
        <f>IF(Tabelline!J13=Controllo!J13,1,0)</f>
        <v>0</v>
      </c>
      <c r="K24" s="1">
        <f>IF(Tabelline!K13=Controllo!K13,1,0)</f>
        <v>0</v>
      </c>
      <c r="L24" s="1">
        <f>IF(Tabelline!L13=Controllo!L13,1,0)</f>
        <v>0</v>
      </c>
      <c r="M24" s="1">
        <f>IF(Tabelline!M13=Controllo!M13,1,0)</f>
        <v>0</v>
      </c>
      <c r="N24" s="1">
        <f>IF(Tabelline!N13=Controllo!N13,1,0)</f>
        <v>0</v>
      </c>
      <c r="O24" s="1">
        <f>IF(Tabelline!O13=Controllo!O13,1,0)</f>
        <v>0</v>
      </c>
      <c r="P24" s="1">
        <f>IF(Tabelline!P13=Controllo!P13,1,0)</f>
        <v>0</v>
      </c>
    </row>
    <row r="25" spans="7:16" ht="12.75">
      <c r="G25" s="1">
        <f>IF(Tabelline!G14=Controllo!G14,1,0)</f>
        <v>0</v>
      </c>
      <c r="H25" s="1">
        <f>IF(Tabelline!H14=Controllo!H14,1,0)</f>
        <v>0</v>
      </c>
      <c r="I25" s="1">
        <f>IF(Tabelline!I14=Controllo!I14,1,0)</f>
        <v>0</v>
      </c>
      <c r="J25" s="1">
        <f>IF(Tabelline!J14=Controllo!J14,1,0)</f>
        <v>0</v>
      </c>
      <c r="K25" s="1">
        <f>IF(Tabelline!K14=Controllo!K14,1,0)</f>
        <v>0</v>
      </c>
      <c r="L25" s="1">
        <f>IF(Tabelline!L14=Controllo!L14,1,0)</f>
        <v>0</v>
      </c>
      <c r="M25" s="1">
        <f>IF(Tabelline!M14=Controllo!M14,1,0)</f>
        <v>0</v>
      </c>
      <c r="N25" s="1">
        <f>IF(Tabelline!N14=Controllo!N14,1,0)</f>
        <v>0</v>
      </c>
      <c r="O25" s="1">
        <f>IF(Tabelline!O14=Controllo!O14,1,0)</f>
        <v>0</v>
      </c>
      <c r="P25" s="1">
        <f>IF(Tabelline!P14=Controllo!P14,1,0)</f>
        <v>0</v>
      </c>
    </row>
    <row r="26" spans="7:16" ht="12.75">
      <c r="G26" s="1">
        <f>IF(Tabelline!G15=Controllo!G15,1,0)</f>
        <v>0</v>
      </c>
      <c r="H26" s="1">
        <f>IF(Tabelline!H15=Controllo!H15,1,0)</f>
        <v>0</v>
      </c>
      <c r="I26" s="1">
        <f>IF(Tabelline!I15=Controllo!I15,1,0)</f>
        <v>0</v>
      </c>
      <c r="J26" s="1">
        <f>IF(Tabelline!J15=Controllo!J15,1,0)</f>
        <v>0</v>
      </c>
      <c r="K26" s="1">
        <f>IF(Tabelline!K15=Controllo!K15,1,0)</f>
        <v>0</v>
      </c>
      <c r="L26" s="1">
        <f>IF(Tabelline!L15=Controllo!L15,1,0)</f>
        <v>0</v>
      </c>
      <c r="M26" s="1">
        <f>IF(Tabelline!M15=Controllo!M15,1,0)</f>
        <v>0</v>
      </c>
      <c r="N26" s="1">
        <f>IF(Tabelline!N15=Controllo!N15,1,0)</f>
        <v>0</v>
      </c>
      <c r="O26" s="1">
        <f>IF(Tabelline!O15=Controllo!O15,1,0)</f>
        <v>0</v>
      </c>
      <c r="P26" s="1">
        <f>IF(Tabelline!P15=Controllo!P15,1,0)</f>
        <v>0</v>
      </c>
    </row>
    <row r="27" spans="7:16" ht="12.75">
      <c r="G27" s="1">
        <f>IF(Tabelline!G16=Controllo!G16,1,0)</f>
        <v>0</v>
      </c>
      <c r="H27" s="1">
        <f>IF(Tabelline!H16=Controllo!H16,1,0)</f>
        <v>0</v>
      </c>
      <c r="I27" s="1">
        <f>IF(Tabelline!I16=Controllo!I16,1,0)</f>
        <v>0</v>
      </c>
      <c r="J27" s="1">
        <f>IF(Tabelline!J16=Controllo!J16,1,0)</f>
        <v>0</v>
      </c>
      <c r="K27" s="1">
        <f>IF(Tabelline!K16=Controllo!K16,1,0)</f>
        <v>0</v>
      </c>
      <c r="L27" s="1">
        <f>IF(Tabelline!L16=Controllo!L16,1,0)</f>
        <v>0</v>
      </c>
      <c r="M27" s="1">
        <f>IF(Tabelline!M16=Controllo!M16,1,0)</f>
        <v>0</v>
      </c>
      <c r="N27" s="1">
        <f>IF(Tabelline!N16=Controllo!N16,1,0)</f>
        <v>0</v>
      </c>
      <c r="O27" s="1">
        <f>IF(Tabelline!O16=Controllo!O16,1,0)</f>
        <v>0</v>
      </c>
      <c r="P27" s="1">
        <f>IF(Tabelline!P16=Controllo!P16,1,0)</f>
        <v>0</v>
      </c>
    </row>
    <row r="28" spans="7:16" ht="12.75">
      <c r="G28" s="1">
        <f>IF(Tabelline!G17=Controllo!G17,1,0)</f>
        <v>0</v>
      </c>
      <c r="H28" s="1">
        <f>IF(Tabelline!H17=Controllo!H17,1,0)</f>
        <v>0</v>
      </c>
      <c r="I28" s="1">
        <f>IF(Tabelline!I17=Controllo!I17,1,0)</f>
        <v>0</v>
      </c>
      <c r="J28" s="1">
        <f>IF(Tabelline!J17=Controllo!J17,1,0)</f>
        <v>0</v>
      </c>
      <c r="K28" s="1">
        <f>IF(Tabelline!K17=Controllo!K17,1,0)</f>
        <v>0</v>
      </c>
      <c r="L28" s="1">
        <f>IF(Tabelline!L17=Controllo!L17,1,0)</f>
        <v>0</v>
      </c>
      <c r="M28" s="1">
        <f>IF(Tabelline!M17=Controllo!M17,1,0)</f>
        <v>0</v>
      </c>
      <c r="N28" s="1">
        <f>IF(Tabelline!N17=Controllo!N17,1,0)</f>
        <v>0</v>
      </c>
      <c r="O28" s="1">
        <f>IF(Tabelline!O17=Controllo!O17,1,0)</f>
        <v>0</v>
      </c>
      <c r="P28" s="1">
        <f>IF(Tabelline!P17=Controllo!P17,1,0)</f>
        <v>0</v>
      </c>
    </row>
    <row r="29" spans="7:16" ht="12.75">
      <c r="G29" s="1">
        <f>IF(Tabelline!G18=Controllo!G18,1,0)</f>
        <v>0</v>
      </c>
      <c r="H29" s="1">
        <f>IF(Tabelline!H18=Controllo!H18,1,0)</f>
        <v>0</v>
      </c>
      <c r="I29" s="1">
        <f>IF(Tabelline!I18=Controllo!I18,1,0)</f>
        <v>0</v>
      </c>
      <c r="J29" s="1">
        <f>IF(Tabelline!J18=Controllo!J18,1,0)</f>
        <v>0</v>
      </c>
      <c r="K29" s="1">
        <f>IF(Tabelline!K18=Controllo!K18,1,0)</f>
        <v>0</v>
      </c>
      <c r="L29" s="1">
        <f>IF(Tabelline!L18=Controllo!L18,1,0)</f>
        <v>0</v>
      </c>
      <c r="M29" s="1">
        <f>IF(Tabelline!M18=Controllo!M18,1,0)</f>
        <v>0</v>
      </c>
      <c r="N29" s="1">
        <f>IF(Tabelline!N18=Controllo!N18,1,0)</f>
        <v>0</v>
      </c>
      <c r="O29" s="1">
        <f>IF(Tabelline!O18=Controllo!O18,1,0)</f>
        <v>0</v>
      </c>
      <c r="P29" s="1">
        <f>IF(Tabelline!P18=Controllo!P18,1,0)</f>
        <v>0</v>
      </c>
    </row>
    <row r="30" spans="7:16" ht="12.75">
      <c r="G30" s="1">
        <f>IF(Tabelline!G19=Controllo!G19,1,0)</f>
        <v>0</v>
      </c>
      <c r="H30" s="1">
        <f>IF(Tabelline!H19=Controllo!H19,1,0)</f>
        <v>0</v>
      </c>
      <c r="I30" s="1">
        <f>IF(Tabelline!I19=Controllo!I19,1,0)</f>
        <v>0</v>
      </c>
      <c r="J30" s="1">
        <f>IF(Tabelline!J19=Controllo!J19,1,0)</f>
        <v>0</v>
      </c>
      <c r="K30" s="1">
        <f>IF(Tabelline!K19=Controllo!K19,1,0)</f>
        <v>0</v>
      </c>
      <c r="L30" s="1">
        <f>IF(Tabelline!L19=Controllo!L19,1,0)</f>
        <v>0</v>
      </c>
      <c r="M30" s="1">
        <f>IF(Tabelline!M19=Controllo!M19,1,0)</f>
        <v>0</v>
      </c>
      <c r="N30" s="1">
        <f>IF(Tabelline!N19=Controllo!N19,1,0)</f>
        <v>0</v>
      </c>
      <c r="O30" s="1">
        <f>IF(Tabelline!O19=Controllo!O19,1,0)</f>
        <v>0</v>
      </c>
      <c r="P30" s="1">
        <f>IF(Tabelline!P19=Controllo!P19,1,0)</f>
        <v>0</v>
      </c>
    </row>
    <row r="31" spans="7:16" ht="12.75">
      <c r="G31" s="1">
        <f>IF(Tabelline!G20=Controllo!G20,1,0)</f>
        <v>0</v>
      </c>
      <c r="H31" s="1">
        <f>IF(Tabelline!H20=Controllo!H20,1,0)</f>
        <v>0</v>
      </c>
      <c r="I31" s="1">
        <f>IF(Tabelline!I20=Controllo!I20,1,0)</f>
        <v>0</v>
      </c>
      <c r="J31" s="1">
        <f>IF(Tabelline!J20=Controllo!J20,1,0)</f>
        <v>0</v>
      </c>
      <c r="K31" s="1">
        <f>IF(Tabelline!K20=Controllo!K20,1,0)</f>
        <v>0</v>
      </c>
      <c r="L31" s="1">
        <f>IF(Tabelline!L20=Controllo!L20,1,0)</f>
        <v>0</v>
      </c>
      <c r="M31" s="1">
        <f>IF(Tabelline!M20=Controllo!M20,1,0)</f>
        <v>0</v>
      </c>
      <c r="N31" s="1">
        <f>IF(Tabelline!N20=Controllo!N20,1,0)</f>
        <v>0</v>
      </c>
      <c r="O31" s="1">
        <f>IF(Tabelline!O20=Controllo!O20,1,0)</f>
        <v>0</v>
      </c>
      <c r="P31" s="1">
        <f>IF(Tabelline!P20=Controllo!P20,1,0)</f>
        <v>0</v>
      </c>
    </row>
    <row r="32" ht="12.75">
      <c r="P32">
        <f>SUM(G22:P31)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B4:D25"/>
  <sheetViews>
    <sheetView workbookViewId="0" topLeftCell="A1">
      <selection activeCell="L25" sqref="L25"/>
    </sheetView>
  </sheetViews>
  <sheetFormatPr defaultColWidth="9.140625" defaultRowHeight="12.75"/>
  <cols>
    <col min="1" max="3" width="9.140625" style="5" customWidth="1"/>
    <col min="4" max="4" width="11.28125" style="6" customWidth="1"/>
    <col min="5" max="16384" width="9.140625" style="5" customWidth="1"/>
  </cols>
  <sheetData>
    <row r="4" spans="3:4" ht="12.75">
      <c r="C4" s="7" t="s">
        <v>3</v>
      </c>
      <c r="D4" s="20" t="s">
        <v>2</v>
      </c>
    </row>
    <row r="5" spans="2:4" ht="12.75">
      <c r="B5" s="19"/>
      <c r="C5" s="21">
        <v>39443.7255943287</v>
      </c>
      <c r="D5" s="22">
        <v>5</v>
      </c>
    </row>
    <row r="6" spans="3:4" ht="12.75">
      <c r="C6" s="8">
        <v>1</v>
      </c>
      <c r="D6" s="9"/>
    </row>
    <row r="7" spans="3:4" ht="12.75">
      <c r="C7" s="8">
        <f aca="true" t="shared" si="0" ref="C7:C25">C6+1</f>
        <v>2</v>
      </c>
      <c r="D7" s="9"/>
    </row>
    <row r="8" spans="3:4" ht="12.75">
      <c r="C8" s="8">
        <f t="shared" si="0"/>
        <v>3</v>
      </c>
      <c r="D8" s="9"/>
    </row>
    <row r="9" spans="3:4" ht="12.75">
      <c r="C9" s="8">
        <f t="shared" si="0"/>
        <v>4</v>
      </c>
      <c r="D9" s="9"/>
    </row>
    <row r="10" spans="3:4" ht="12.75">
      <c r="C10" s="8">
        <f t="shared" si="0"/>
        <v>5</v>
      </c>
      <c r="D10" s="9"/>
    </row>
    <row r="11" spans="3:4" ht="12.75">
      <c r="C11" s="8">
        <f t="shared" si="0"/>
        <v>6</v>
      </c>
      <c r="D11" s="9"/>
    </row>
    <row r="12" spans="3:4" ht="12.75">
      <c r="C12" s="8">
        <f t="shared" si="0"/>
        <v>7</v>
      </c>
      <c r="D12" s="9"/>
    </row>
    <row r="13" spans="3:4" ht="12.75">
      <c r="C13" s="8">
        <f t="shared" si="0"/>
        <v>8</v>
      </c>
      <c r="D13" s="9"/>
    </row>
    <row r="14" spans="3:4" ht="12.75">
      <c r="C14" s="8">
        <f t="shared" si="0"/>
        <v>9</v>
      </c>
      <c r="D14" s="9"/>
    </row>
    <row r="15" spans="3:4" ht="12.75">
      <c r="C15" s="8">
        <f t="shared" si="0"/>
        <v>10</v>
      </c>
      <c r="D15" s="9"/>
    </row>
    <row r="16" spans="3:4" ht="12.75">
      <c r="C16" s="8">
        <f t="shared" si="0"/>
        <v>11</v>
      </c>
      <c r="D16" s="9"/>
    </row>
    <row r="17" spans="3:4" ht="12.75">
      <c r="C17" s="8">
        <f t="shared" si="0"/>
        <v>12</v>
      </c>
      <c r="D17" s="9"/>
    </row>
    <row r="18" spans="3:4" ht="12.75">
      <c r="C18" s="8">
        <f t="shared" si="0"/>
        <v>13</v>
      </c>
      <c r="D18" s="9"/>
    </row>
    <row r="19" spans="3:4" ht="12.75">
      <c r="C19" s="8">
        <f t="shared" si="0"/>
        <v>14</v>
      </c>
      <c r="D19" s="9"/>
    </row>
    <row r="20" spans="3:4" ht="12.75">
      <c r="C20" s="8">
        <f t="shared" si="0"/>
        <v>15</v>
      </c>
      <c r="D20" s="9"/>
    </row>
    <row r="21" spans="3:4" ht="12.75">
      <c r="C21" s="8">
        <f t="shared" si="0"/>
        <v>16</v>
      </c>
      <c r="D21" s="9"/>
    </row>
    <row r="22" spans="3:4" ht="12.75">
      <c r="C22" s="8">
        <f t="shared" si="0"/>
        <v>17</v>
      </c>
      <c r="D22" s="9"/>
    </row>
    <row r="23" spans="3:4" ht="12.75">
      <c r="C23" s="8">
        <f t="shared" si="0"/>
        <v>18</v>
      </c>
      <c r="D23" s="9"/>
    </row>
    <row r="24" spans="3:4" ht="12.75">
      <c r="C24" s="8">
        <f t="shared" si="0"/>
        <v>19</v>
      </c>
      <c r="D24" s="9"/>
    </row>
    <row r="25" spans="3:4" ht="12.75">
      <c r="C25" s="8">
        <f t="shared" si="0"/>
        <v>20</v>
      </c>
      <c r="D25" s="9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Gerardina</dc:creator>
  <cp:keywords/>
  <dc:description/>
  <cp:lastModifiedBy>Gerardina</cp:lastModifiedBy>
  <dcterms:created xsi:type="dcterms:W3CDTF">2007-12-05T17:18:52Z</dcterms:created>
  <dcterms:modified xsi:type="dcterms:W3CDTF">2009-12-26T15:54:20Z</dcterms:modified>
  <cp:category/>
  <cp:version/>
  <cp:contentType/>
  <cp:contentStatus/>
</cp:coreProperties>
</file>